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tinuser\Documents\personal\writing\Blog\efficiency365\"/>
    </mc:Choice>
  </mc:AlternateContent>
  <bookViews>
    <workbookView xWindow="0" yWindow="0" windowWidth="24000" windowHeight="9255" activeTab="1"/>
  </bookViews>
  <sheets>
    <sheet name="Data" sheetId="1" r:id="rId1"/>
    <sheet name="Run Chart" sheetId="4" r:id="rId2"/>
  </sheets>
  <calcPr calcId="162913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</calcChain>
</file>

<file path=xl/sharedStrings.xml><?xml version="1.0" encoding="utf-8"?>
<sst xmlns="http://schemas.openxmlformats.org/spreadsheetml/2006/main" count="72" uniqueCount="9">
  <si>
    <t>Category</t>
  </si>
  <si>
    <t>Date</t>
  </si>
  <si>
    <t>Count</t>
  </si>
  <si>
    <t>Rusting</t>
  </si>
  <si>
    <t>Leakage</t>
  </si>
  <si>
    <t>Data</t>
  </si>
  <si>
    <t>Sum of Count</t>
  </si>
  <si>
    <t>Average</t>
  </si>
  <si>
    <t>Sum of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</si>
</sst>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" fontId="0" fillId="0" borderId="0" xfId="0" applyNumberFormat="1"/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pivotSource>
    <c:name>[Run Chart.xlsx]Run Chart!PivotTable1</c:name>
    <c:fmtId val="0"/>
  </c:pivotSource>
  <c:chart>
    <c:autoTitleDeleted val="0"/>
    <c:pivotFmts>
      <c:pivotFmt>
        <c:idx val="0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12700" cap="rnd">
            <a:solidFill>
              <a:schemeClr val="tx2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3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ln w="12700" cap="rnd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ln w="12700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6"/>
        <c:spPr>
          <a:ln w="12700" cap="rnd">
            <a:solidFill>
              <a:schemeClr val="accent4">
                <a:lumMod val="50000"/>
              </a:schemeClr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'Run Chart'!$C$4</c:f>
              <c:strCache>
                <c:ptCount val="1"/>
                <c:pt idx="0">
                  <c:v>Sum of Count</c:v>
                </c:pt>
              </c:strCache>
            </c:strRef>
          </c:tx>
          <c:spPr>
            <a:ln w="127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'Run Chart'!$B$5:$B$35</c:f>
              <c:strCache>
                <c:ptCount val="31"/>
                <c:pt idx="0">
                  <c:v>1-Jan</c:v>
                </c:pt>
                <c:pt idx="1">
                  <c:v>2-Jan</c:v>
                </c:pt>
                <c:pt idx="2">
                  <c:v>3-Jan</c:v>
                </c:pt>
                <c:pt idx="3">
                  <c:v>4-Jan</c:v>
                </c:pt>
                <c:pt idx="4">
                  <c:v>5-Jan</c:v>
                </c:pt>
                <c:pt idx="5">
                  <c:v>6-Jan</c:v>
                </c:pt>
                <c:pt idx="6">
                  <c:v>7-Jan</c:v>
                </c:pt>
                <c:pt idx="7">
                  <c:v>8-Jan</c:v>
                </c:pt>
                <c:pt idx="8">
                  <c:v>9-Jan</c:v>
                </c:pt>
                <c:pt idx="9">
                  <c:v>10-Jan</c:v>
                </c:pt>
                <c:pt idx="10">
                  <c:v>11-Jan</c:v>
                </c:pt>
                <c:pt idx="11">
                  <c:v>12-Jan</c:v>
                </c:pt>
                <c:pt idx="12">
                  <c:v>13-Jan</c:v>
                </c:pt>
                <c:pt idx="13">
                  <c:v>14-Jan</c:v>
                </c:pt>
                <c:pt idx="14">
                  <c:v>15-Jan</c:v>
                </c:pt>
                <c:pt idx="15">
                  <c:v>16-Jan</c:v>
                </c:pt>
                <c:pt idx="16">
                  <c:v>17-Jan</c:v>
                </c:pt>
                <c:pt idx="17">
                  <c:v>18-Jan</c:v>
                </c:pt>
                <c:pt idx="18">
                  <c:v>19-Jan</c:v>
                </c:pt>
                <c:pt idx="19">
                  <c:v>20-Jan</c:v>
                </c:pt>
                <c:pt idx="20">
                  <c:v>21-Jan</c:v>
                </c:pt>
                <c:pt idx="21">
                  <c:v>22-Jan</c:v>
                </c:pt>
                <c:pt idx="22">
                  <c:v>23-Jan</c:v>
                </c:pt>
                <c:pt idx="23">
                  <c:v>24-Jan</c:v>
                </c:pt>
                <c:pt idx="24">
                  <c:v>25-Jan</c:v>
                </c:pt>
                <c:pt idx="25">
                  <c:v>26-Jan</c:v>
                </c:pt>
                <c:pt idx="26">
                  <c:v>27-Jan</c:v>
                </c:pt>
                <c:pt idx="27">
                  <c:v>28-Jan</c:v>
                </c:pt>
                <c:pt idx="28">
                  <c:v>29-Jan</c:v>
                </c:pt>
                <c:pt idx="29">
                  <c:v>30-Jan</c:v>
                </c:pt>
                <c:pt idx="30">
                  <c:v>31-Jan</c:v>
                </c:pt>
              </c:strCache>
            </c:strRef>
          </c:cat>
          <c:val>
            <c:numRef>
              <c:f>'Run Chart'!$C$5:$C$35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7</c:v>
                </c:pt>
                <c:pt idx="24">
                  <c:v>6</c:v>
                </c:pt>
                <c:pt idx="25">
                  <c:v>7</c:v>
                </c:pt>
                <c:pt idx="26">
                  <c:v>4</c:v>
                </c:pt>
                <c:pt idx="27">
                  <c:v>4</c:v>
                </c:pt>
                <c:pt idx="28">
                  <c:v>2</c:v>
                </c:pt>
                <c:pt idx="29">
                  <c:v>2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12-4612-819B-BDC9C7E8DFA3}"/>
            </c:ext>
          </c:extLst>
        </c:ser>
        <c:ser>
          <c:idx val="1"/>
          <c:order val="1"/>
          <c:tx>
            <c:strRef>
              <c:f>'Run Chart'!$D$4</c:f>
              <c:strCache>
                <c:ptCount val="1"/>
                <c:pt idx="0">
                  <c:v>Sum of Average</c:v>
                </c:pt>
              </c:strCache>
            </c:strRef>
          </c:tx>
          <c:spPr>
            <a:ln w="127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'Run Chart'!$B$5:$B$35</c:f>
              <c:strCache>
                <c:ptCount val="31"/>
                <c:pt idx="0">
                  <c:v>1-Jan</c:v>
                </c:pt>
                <c:pt idx="1">
                  <c:v>2-Jan</c:v>
                </c:pt>
                <c:pt idx="2">
                  <c:v>3-Jan</c:v>
                </c:pt>
                <c:pt idx="3">
                  <c:v>4-Jan</c:v>
                </c:pt>
                <c:pt idx="4">
                  <c:v>5-Jan</c:v>
                </c:pt>
                <c:pt idx="5">
                  <c:v>6-Jan</c:v>
                </c:pt>
                <c:pt idx="6">
                  <c:v>7-Jan</c:v>
                </c:pt>
                <c:pt idx="7">
                  <c:v>8-Jan</c:v>
                </c:pt>
                <c:pt idx="8">
                  <c:v>9-Jan</c:v>
                </c:pt>
                <c:pt idx="9">
                  <c:v>10-Jan</c:v>
                </c:pt>
                <c:pt idx="10">
                  <c:v>11-Jan</c:v>
                </c:pt>
                <c:pt idx="11">
                  <c:v>12-Jan</c:v>
                </c:pt>
                <c:pt idx="12">
                  <c:v>13-Jan</c:v>
                </c:pt>
                <c:pt idx="13">
                  <c:v>14-Jan</c:v>
                </c:pt>
                <c:pt idx="14">
                  <c:v>15-Jan</c:v>
                </c:pt>
                <c:pt idx="15">
                  <c:v>16-Jan</c:v>
                </c:pt>
                <c:pt idx="16">
                  <c:v>17-Jan</c:v>
                </c:pt>
                <c:pt idx="17">
                  <c:v>18-Jan</c:v>
                </c:pt>
                <c:pt idx="18">
                  <c:v>19-Jan</c:v>
                </c:pt>
                <c:pt idx="19">
                  <c:v>20-Jan</c:v>
                </c:pt>
                <c:pt idx="20">
                  <c:v>21-Jan</c:v>
                </c:pt>
                <c:pt idx="21">
                  <c:v>22-Jan</c:v>
                </c:pt>
                <c:pt idx="22">
                  <c:v>23-Jan</c:v>
                </c:pt>
                <c:pt idx="23">
                  <c:v>24-Jan</c:v>
                </c:pt>
                <c:pt idx="24">
                  <c:v>25-Jan</c:v>
                </c:pt>
                <c:pt idx="25">
                  <c:v>26-Jan</c:v>
                </c:pt>
                <c:pt idx="26">
                  <c:v>27-Jan</c:v>
                </c:pt>
                <c:pt idx="27">
                  <c:v>28-Jan</c:v>
                </c:pt>
                <c:pt idx="28">
                  <c:v>29-Jan</c:v>
                </c:pt>
                <c:pt idx="29">
                  <c:v>30-Jan</c:v>
                </c:pt>
                <c:pt idx="30">
                  <c:v>31-Jan</c:v>
                </c:pt>
              </c:strCache>
            </c:strRef>
          </c:cat>
          <c:val>
            <c:numRef>
              <c:f>'Run Chart'!$D$5:$D$35</c:f>
              <c:numCache>
                <c:formatCode>General</c:formatCode>
                <c:ptCount val="31"/>
                <c:pt idx="0">
                  <c:v>2.7419354838709675</c:v>
                </c:pt>
                <c:pt idx="1">
                  <c:v>2.7419354838709675</c:v>
                </c:pt>
                <c:pt idx="2">
                  <c:v>2.7419354838709675</c:v>
                </c:pt>
                <c:pt idx="3">
                  <c:v>2.7419354838709675</c:v>
                </c:pt>
                <c:pt idx="4">
                  <c:v>2.7419354838709675</c:v>
                </c:pt>
                <c:pt idx="5">
                  <c:v>2.7419354838709675</c:v>
                </c:pt>
                <c:pt idx="6">
                  <c:v>2.7419354838709675</c:v>
                </c:pt>
                <c:pt idx="7">
                  <c:v>2.7419354838709675</c:v>
                </c:pt>
                <c:pt idx="8">
                  <c:v>2.7419354838709675</c:v>
                </c:pt>
                <c:pt idx="9">
                  <c:v>2.7419354838709675</c:v>
                </c:pt>
                <c:pt idx="10">
                  <c:v>2.7419354838709675</c:v>
                </c:pt>
                <c:pt idx="11">
                  <c:v>2.7419354838709675</c:v>
                </c:pt>
                <c:pt idx="12">
                  <c:v>2.7419354838709675</c:v>
                </c:pt>
                <c:pt idx="13">
                  <c:v>2.7419354838709675</c:v>
                </c:pt>
                <c:pt idx="14">
                  <c:v>2.7419354838709675</c:v>
                </c:pt>
                <c:pt idx="15">
                  <c:v>2.7419354838709675</c:v>
                </c:pt>
                <c:pt idx="16">
                  <c:v>2.7419354838709675</c:v>
                </c:pt>
                <c:pt idx="17">
                  <c:v>2.7419354838709675</c:v>
                </c:pt>
                <c:pt idx="18">
                  <c:v>2.7419354838709675</c:v>
                </c:pt>
                <c:pt idx="19">
                  <c:v>2.7419354838709675</c:v>
                </c:pt>
                <c:pt idx="20">
                  <c:v>2.7419354838709675</c:v>
                </c:pt>
                <c:pt idx="21">
                  <c:v>2.7419354838709675</c:v>
                </c:pt>
                <c:pt idx="22">
                  <c:v>2.7419354838709675</c:v>
                </c:pt>
                <c:pt idx="23">
                  <c:v>2.7419354838709675</c:v>
                </c:pt>
                <c:pt idx="24">
                  <c:v>2.7419354838709675</c:v>
                </c:pt>
                <c:pt idx="25">
                  <c:v>2.7419354838709675</c:v>
                </c:pt>
                <c:pt idx="26">
                  <c:v>2.7419354838709675</c:v>
                </c:pt>
                <c:pt idx="27">
                  <c:v>2.7419354838709675</c:v>
                </c:pt>
                <c:pt idx="28">
                  <c:v>2.7419354838709675</c:v>
                </c:pt>
                <c:pt idx="29">
                  <c:v>2.7419354838709675</c:v>
                </c:pt>
                <c:pt idx="30">
                  <c:v>2.7419354838709675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12-4612-819B-BDC9C7E8D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001200"/>
        <c:axId val="447000216"/>
      </c:lineChart>
      <c:catAx>
        <c:axId val="44700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000216"/>
        <c:crosses val="autoZero"/>
        <c:auto val="1"/>
        <c:lblAlgn val="ctr"/>
        <c:lblOffset val="100"/>
        <c:noMultiLvlLbl val="0"/>
      </c:catAx>
      <c:valAx>
        <c:axId val="447000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00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133715</xdr:colOff>
      <xdr:row>2</xdr:row>
      <xdr:rowOff>175846</xdr:rowOff>
    </xdr:from>
    <xdr:to>
      <xdr:col>9</xdr:col>
      <xdr:colOff>153864</xdr:colOff>
      <xdr:row>12</xdr:row>
      <xdr:rowOff>102578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itinuser" refreshedDate="42298.809953240743" createdVersion="6" refreshedVersion="6" minRefreshableVersion="3" recordCount="62">
  <cacheSource type="worksheet">
    <worksheetSource name="Data"/>
  </cacheSource>
  <cacheFields count="4">
    <cacheField name="Category" numFmtId="0">
      <sharedItems count="2">
        <s v="Rusting"/>
        <s v="Leakage"/>
      </sharedItems>
    </cacheField>
    <cacheField name="Date" numFmtId="16">
      <sharedItems containsSemiMixedTypes="0" containsNonDate="0" containsDate="1" containsString="0" minDate="2015-01-01T00:00:00" maxDate="2015-02-01T00:00:00" count="31">
        <d v="2015-01-01T00:00:00"/>
        <d v="2015-01-02T00:00:00"/>
        <d v="2015-01-03T00:00:00"/>
        <d v="2015-01-04T00:00:00"/>
        <d v="2015-01-05T00:00:00"/>
        <d v="2015-01-06T00:00:00"/>
        <d v="2015-01-07T00:00:00"/>
        <d v="2015-01-08T00:00:00"/>
        <d v="2015-01-09T00:00:00"/>
        <d v="2015-01-10T00:00:00"/>
        <d v="2015-01-11T00:00:00"/>
        <d v="2015-01-12T00:00:00"/>
        <d v="2015-01-13T00:00:00"/>
        <d v="2015-01-14T00:00:00"/>
        <d v="2015-01-15T00:00:00"/>
        <d v="2015-01-16T00:00:00"/>
        <d v="2015-01-17T00:00:00"/>
        <d v="2015-01-18T00:00:00"/>
        <d v="2015-01-19T00:00:00"/>
        <d v="2015-01-20T00:00:00"/>
        <d v="2015-01-21T00:00:00"/>
        <d v="2015-01-22T00:00:00"/>
        <d v="2015-01-23T00:00:00"/>
        <d v="2015-01-24T00:00:00"/>
        <d v="2015-01-25T00:00:00"/>
        <d v="2015-01-26T00:00:00"/>
        <d v="2015-01-27T00:00:00"/>
        <d v="2015-01-28T00:00:00"/>
        <d v="2015-01-29T00:00:00"/>
        <d v="2015-01-30T00:00:00"/>
        <d v="2015-01-31T00:00:00"/>
      </sharedItems>
    </cacheField>
    <cacheField name="Count" numFmtId="0">
      <sharedItems containsSemiMixedTypes="0" containsString="0" containsNumber="1" containsInteger="1" minValue="0" maxValue="7"/>
    </cacheField>
    <cacheField name="Average" numFmtId="0">
      <sharedItems containsSemiMixedTypes="0" containsString="0" containsNumber="1" minValue="2.4838709677419355" maxValue="2.74193548387096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">
  <r>
    <x v="0"/>
    <x v="0"/>
    <n v="0"/>
    <n v="2.4838709677419355"/>
  </r>
  <r>
    <x v="1"/>
    <x v="0"/>
    <n v="0"/>
    <n v="2.7419354838709675"/>
  </r>
  <r>
    <x v="0"/>
    <x v="1"/>
    <n v="2"/>
    <n v="2.4838709677419355"/>
  </r>
  <r>
    <x v="1"/>
    <x v="1"/>
    <n v="0"/>
    <n v="2.7419354838709675"/>
  </r>
  <r>
    <x v="0"/>
    <x v="2"/>
    <n v="3"/>
    <n v="2.4838709677419355"/>
  </r>
  <r>
    <x v="1"/>
    <x v="2"/>
    <n v="3"/>
    <n v="2.7419354838709675"/>
  </r>
  <r>
    <x v="0"/>
    <x v="3"/>
    <n v="1"/>
    <n v="2.4838709677419355"/>
  </r>
  <r>
    <x v="1"/>
    <x v="3"/>
    <n v="0"/>
    <n v="2.7419354838709675"/>
  </r>
  <r>
    <x v="0"/>
    <x v="4"/>
    <n v="3"/>
    <n v="2.4838709677419355"/>
  </r>
  <r>
    <x v="1"/>
    <x v="4"/>
    <n v="3"/>
    <n v="2.7419354838709675"/>
  </r>
  <r>
    <x v="0"/>
    <x v="5"/>
    <n v="1"/>
    <n v="2.4838709677419355"/>
  </r>
  <r>
    <x v="1"/>
    <x v="5"/>
    <n v="3"/>
    <n v="2.7419354838709675"/>
  </r>
  <r>
    <x v="0"/>
    <x v="6"/>
    <n v="1"/>
    <n v="2.4838709677419355"/>
  </r>
  <r>
    <x v="1"/>
    <x v="6"/>
    <n v="3"/>
    <n v="2.7419354838709675"/>
  </r>
  <r>
    <x v="0"/>
    <x v="7"/>
    <n v="3"/>
    <n v="2.4838709677419355"/>
  </r>
  <r>
    <x v="1"/>
    <x v="7"/>
    <n v="0"/>
    <n v="2.7419354838709675"/>
  </r>
  <r>
    <x v="0"/>
    <x v="8"/>
    <n v="0"/>
    <n v="2.4838709677419355"/>
  </r>
  <r>
    <x v="1"/>
    <x v="8"/>
    <n v="1"/>
    <n v="2.7419354838709675"/>
  </r>
  <r>
    <x v="0"/>
    <x v="9"/>
    <n v="3"/>
    <n v="2.4838709677419355"/>
  </r>
  <r>
    <x v="1"/>
    <x v="9"/>
    <n v="1"/>
    <n v="2.7419354838709675"/>
  </r>
  <r>
    <x v="0"/>
    <x v="10"/>
    <n v="0"/>
    <n v="2.4838709677419355"/>
  </r>
  <r>
    <x v="1"/>
    <x v="10"/>
    <n v="3"/>
    <n v="2.7419354838709675"/>
  </r>
  <r>
    <x v="0"/>
    <x v="11"/>
    <n v="1"/>
    <n v="2.4838709677419355"/>
  </r>
  <r>
    <x v="1"/>
    <x v="11"/>
    <n v="2"/>
    <n v="2.7419354838709675"/>
  </r>
  <r>
    <x v="0"/>
    <x v="12"/>
    <n v="2"/>
    <n v="2.4838709677419355"/>
  </r>
  <r>
    <x v="1"/>
    <x v="12"/>
    <n v="3"/>
    <n v="2.7419354838709675"/>
  </r>
  <r>
    <x v="0"/>
    <x v="13"/>
    <n v="3"/>
    <n v="2.4838709677419355"/>
  </r>
  <r>
    <x v="1"/>
    <x v="13"/>
    <n v="1"/>
    <n v="2.7419354838709675"/>
  </r>
  <r>
    <x v="0"/>
    <x v="14"/>
    <n v="3"/>
    <n v="2.4838709677419355"/>
  </r>
  <r>
    <x v="1"/>
    <x v="14"/>
    <n v="3"/>
    <n v="2.7419354838709675"/>
  </r>
  <r>
    <x v="0"/>
    <x v="15"/>
    <n v="3"/>
    <n v="2.4838709677419355"/>
  </r>
  <r>
    <x v="1"/>
    <x v="15"/>
    <n v="2"/>
    <n v="2.7419354838709675"/>
  </r>
  <r>
    <x v="0"/>
    <x v="16"/>
    <n v="0"/>
    <n v="2.4838709677419355"/>
  </r>
  <r>
    <x v="1"/>
    <x v="16"/>
    <n v="6"/>
    <n v="2.7419354838709675"/>
  </r>
  <r>
    <x v="0"/>
    <x v="17"/>
    <n v="7"/>
    <n v="2.4838709677419355"/>
  </r>
  <r>
    <x v="1"/>
    <x v="17"/>
    <n v="5"/>
    <n v="2.7419354838709675"/>
  </r>
  <r>
    <x v="0"/>
    <x v="18"/>
    <n v="0"/>
    <n v="2.4838709677419355"/>
  </r>
  <r>
    <x v="1"/>
    <x v="18"/>
    <n v="3"/>
    <n v="2.7419354838709675"/>
  </r>
  <r>
    <x v="0"/>
    <x v="19"/>
    <n v="3"/>
    <n v="2.4838709677419355"/>
  </r>
  <r>
    <x v="1"/>
    <x v="19"/>
    <n v="2"/>
    <n v="2.7419354838709675"/>
  </r>
  <r>
    <x v="0"/>
    <x v="20"/>
    <n v="4"/>
    <n v="2.4838709677419355"/>
  </r>
  <r>
    <x v="1"/>
    <x v="20"/>
    <n v="4"/>
    <n v="2.7419354838709675"/>
  </r>
  <r>
    <x v="0"/>
    <x v="21"/>
    <n v="2"/>
    <n v="2.4838709677419355"/>
  </r>
  <r>
    <x v="1"/>
    <x v="21"/>
    <n v="1"/>
    <n v="2.7419354838709675"/>
  </r>
  <r>
    <x v="0"/>
    <x v="22"/>
    <n v="2"/>
    <n v="2.4838709677419355"/>
  </r>
  <r>
    <x v="1"/>
    <x v="22"/>
    <n v="4"/>
    <n v="2.7419354838709675"/>
  </r>
  <r>
    <x v="0"/>
    <x v="23"/>
    <n v="7"/>
    <n v="2.4838709677419355"/>
  </r>
  <r>
    <x v="1"/>
    <x v="23"/>
    <n v="7"/>
    <n v="2.7419354838709675"/>
  </r>
  <r>
    <x v="0"/>
    <x v="24"/>
    <n v="4"/>
    <n v="2.4838709677419355"/>
  </r>
  <r>
    <x v="1"/>
    <x v="24"/>
    <n v="6"/>
    <n v="2.7419354838709675"/>
  </r>
  <r>
    <x v="0"/>
    <x v="25"/>
    <n v="1"/>
    <n v="2.4838709677419355"/>
  </r>
  <r>
    <x v="1"/>
    <x v="25"/>
    <n v="7"/>
    <n v="2.7419354838709675"/>
  </r>
  <r>
    <x v="0"/>
    <x v="26"/>
    <n v="6"/>
    <n v="2.4838709677419355"/>
  </r>
  <r>
    <x v="1"/>
    <x v="26"/>
    <n v="4"/>
    <n v="2.7419354838709675"/>
  </r>
  <r>
    <x v="0"/>
    <x v="27"/>
    <n v="2"/>
    <n v="2.4838709677419355"/>
  </r>
  <r>
    <x v="1"/>
    <x v="27"/>
    <n v="4"/>
    <n v="2.7419354838709675"/>
  </r>
  <r>
    <x v="0"/>
    <x v="28"/>
    <n v="2"/>
    <n v="2.4838709677419355"/>
  </r>
  <r>
    <x v="1"/>
    <x v="28"/>
    <n v="2"/>
    <n v="2.7419354838709675"/>
  </r>
  <r>
    <x v="0"/>
    <x v="29"/>
    <n v="7"/>
    <n v="2.4838709677419355"/>
  </r>
  <r>
    <x v="1"/>
    <x v="29"/>
    <n v="2"/>
    <n v="2.7419354838709675"/>
  </r>
  <r>
    <x v="0"/>
    <x v="30"/>
    <n v="1"/>
    <n v="2.4838709677419355"/>
  </r>
  <r>
    <x v="1"/>
    <x v="30"/>
    <n v="0"/>
    <n v="2.74193548387096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2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5">
  <location ref="B4:D35" firstHeaderRow="0" firstDataRow="1" firstDataCol="1" rowPageCount="1" colPageCount="1"/>
  <pivotFields count="4">
    <pivotField axis="axisPage" compact="0" outline="0" showAll="0" defaultSubtotal="0">
      <items count="2">
        <item x="1"/>
        <item x="0"/>
      </items>
    </pivotField>
    <pivotField axis="axisRow" compact="0" numFmtId="16" outline="0" showAll="0" defaultSubtota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</items>
    </pivotField>
    <pivotField dataField="1" compact="0" outline="0" showAll="0" defaultSubtotal="0"/>
    <pivotField dataField="1" compact="0" outline="0" showAll="0" defaultSubtotal="0"/>
  </pivotFields>
  <rowFields count="1">
    <field x="1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</rowItems>
  <colFields count="1">
    <field x="-2"/>
  </colFields>
  <colItems count="2">
    <i>
      <x/>
    </i>
    <i i="1">
      <x v="1"/>
    </i>
  </colItems>
  <pageFields count="1">
    <pageField fld="0" item="0" hier="-1"/>
  </pageFields>
  <dataFields count="2">
    <dataField name="Sum of Count" fld="2" baseField="0" baseItem="0"/>
    <dataField name="Sum of Average" fld="3" baseField="0" baseItem="0"/>
  </dataFields>
  <chartFormats count="2">
    <chartFormat chart="0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Data" displayName="Data" ref="B5:E67" totalsRowShown="0">
  <sortState ref="B6:D141">
    <sortCondition ref="C6"/>
  </sortState>
  <tableColumns count="4">
    <tableColumn id="1" name="Category"/>
    <tableColumn id="2" name="Date"/>
    <tableColumn id="3" name="Count"/>
    <tableColumn id="4" name="Average" dataDxfId="0">
      <calculatedColumnFormula>AVERAGEIF(Data[Category],Data[[#This Row],[Category]],Data[Count])</calculatedColumnFormula>
    </tableColumn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67"/>
  <sheetViews>
    <sheetView showGridLines="0" zoomScale="175" zoomScaleNormal="175" workbookViewId="0">
      <selection activeCell="G6" sqref="G6"/>
    </sheetView>
  </sheetViews>
  <sheetFormatPr defaultRowHeight="15" x14ac:dyDescent="0.25"/>
  <cols>
    <col min="2" max="2" width="10.42578125" customWidth="1"/>
  </cols>
  <sheetData>
    <row r="3" spans="2:5" x14ac:dyDescent="0.25">
      <c r="B3" t="s">
        <v>5</v>
      </c>
    </row>
    <row r="5" spans="2:5" x14ac:dyDescent="0.25">
      <c r="B5" t="s">
        <v>0</v>
      </c>
      <c r="C5" t="s">
        <v>1</v>
      </c>
      <c r="D5" t="s">
        <v>2</v>
      </c>
      <c r="E5" t="s">
        <v>7</v>
      </c>
    </row>
    <row r="6" spans="2:5" x14ac:dyDescent="0.25">
      <c r="B6" t="s">
        <v>3</v>
      </c>
      <c r="C6" s="1">
        <v>42005</v>
      </c>
      <c r="D6">
        <v>0</v>
      </c>
      <c r="E6">
        <f>AVERAGEIF(Data[Category],Data[[#This Row],[Category]],Data[Count])</f>
        <v>2.4838709677419355</v>
      </c>
    </row>
    <row r="7" spans="2:5" x14ac:dyDescent="0.25">
      <c r="B7" t="s">
        <v>4</v>
      </c>
      <c r="C7" s="1">
        <v>42005</v>
      </c>
      <c r="D7">
        <v>0</v>
      </c>
      <c r="E7">
        <f>AVERAGEIF(Data[Category],Data[[#This Row],[Category]],Data[Count])</f>
        <v>2.7419354838709675</v>
      </c>
    </row>
    <row r="8" spans="2:5" x14ac:dyDescent="0.25">
      <c r="B8" t="s">
        <v>3</v>
      </c>
      <c r="C8" s="1">
        <v>42006</v>
      </c>
      <c r="D8">
        <v>2</v>
      </c>
      <c r="E8">
        <f>AVERAGEIF(Data[Category],Data[[#This Row],[Category]],Data[Count])</f>
        <v>2.4838709677419355</v>
      </c>
    </row>
    <row r="9" spans="2:5" x14ac:dyDescent="0.25">
      <c r="B9" t="s">
        <v>4</v>
      </c>
      <c r="C9" s="1">
        <v>42006</v>
      </c>
      <c r="D9">
        <v>0</v>
      </c>
      <c r="E9">
        <f>AVERAGEIF(Data[Category],Data[[#This Row],[Category]],Data[Count])</f>
        <v>2.7419354838709675</v>
      </c>
    </row>
    <row r="10" spans="2:5" x14ac:dyDescent="0.25">
      <c r="B10" t="s">
        <v>3</v>
      </c>
      <c r="C10" s="1">
        <v>42007</v>
      </c>
      <c r="D10">
        <v>3</v>
      </c>
      <c r="E10">
        <f>AVERAGEIF(Data[Category],Data[[#This Row],[Category]],Data[Count])</f>
        <v>2.4838709677419355</v>
      </c>
    </row>
    <row r="11" spans="2:5" x14ac:dyDescent="0.25">
      <c r="B11" t="s">
        <v>4</v>
      </c>
      <c r="C11" s="1">
        <v>42007</v>
      </c>
      <c r="D11">
        <v>3</v>
      </c>
      <c r="E11">
        <f>AVERAGEIF(Data[Category],Data[[#This Row],[Category]],Data[Count])</f>
        <v>2.7419354838709675</v>
      </c>
    </row>
    <row r="12" spans="2:5" x14ac:dyDescent="0.25">
      <c r="B12" t="s">
        <v>3</v>
      </c>
      <c r="C12" s="1">
        <v>42008</v>
      </c>
      <c r="D12">
        <v>1</v>
      </c>
      <c r="E12">
        <f>AVERAGEIF(Data[Category],Data[[#This Row],[Category]],Data[Count])</f>
        <v>2.4838709677419355</v>
      </c>
    </row>
    <row r="13" spans="2:5" x14ac:dyDescent="0.25">
      <c r="B13" t="s">
        <v>4</v>
      </c>
      <c r="C13" s="1">
        <v>42008</v>
      </c>
      <c r="D13">
        <v>0</v>
      </c>
      <c r="E13">
        <f>AVERAGEIF(Data[Category],Data[[#This Row],[Category]],Data[Count])</f>
        <v>2.7419354838709675</v>
      </c>
    </row>
    <row r="14" spans="2:5" x14ac:dyDescent="0.25">
      <c r="B14" t="s">
        <v>3</v>
      </c>
      <c r="C14" s="1">
        <v>42009</v>
      </c>
      <c r="D14">
        <v>3</v>
      </c>
      <c r="E14">
        <f>AVERAGEIF(Data[Category],Data[[#This Row],[Category]],Data[Count])</f>
        <v>2.4838709677419355</v>
      </c>
    </row>
    <row r="15" spans="2:5" x14ac:dyDescent="0.25">
      <c r="B15" t="s">
        <v>4</v>
      </c>
      <c r="C15" s="1">
        <v>42009</v>
      </c>
      <c r="D15">
        <v>3</v>
      </c>
      <c r="E15">
        <f>AVERAGEIF(Data[Category],Data[[#This Row],[Category]],Data[Count])</f>
        <v>2.7419354838709675</v>
      </c>
    </row>
    <row r="16" spans="2:5" x14ac:dyDescent="0.25">
      <c r="B16" t="s">
        <v>3</v>
      </c>
      <c r="C16" s="1">
        <v>42010</v>
      </c>
      <c r="D16">
        <v>1</v>
      </c>
      <c r="E16">
        <f>AVERAGEIF(Data[Category],Data[[#This Row],[Category]],Data[Count])</f>
        <v>2.4838709677419355</v>
      </c>
    </row>
    <row r="17" spans="2:5" x14ac:dyDescent="0.25">
      <c r="B17" t="s">
        <v>4</v>
      </c>
      <c r="C17" s="1">
        <v>42010</v>
      </c>
      <c r="D17">
        <v>3</v>
      </c>
      <c r="E17">
        <f>AVERAGEIF(Data[Category],Data[[#This Row],[Category]],Data[Count])</f>
        <v>2.7419354838709675</v>
      </c>
    </row>
    <row r="18" spans="2:5" x14ac:dyDescent="0.25">
      <c r="B18" t="s">
        <v>3</v>
      </c>
      <c r="C18" s="1">
        <v>42011</v>
      </c>
      <c r="D18">
        <v>1</v>
      </c>
      <c r="E18">
        <f>AVERAGEIF(Data[Category],Data[[#This Row],[Category]],Data[Count])</f>
        <v>2.4838709677419355</v>
      </c>
    </row>
    <row r="19" spans="2:5" x14ac:dyDescent="0.25">
      <c r="B19" t="s">
        <v>4</v>
      </c>
      <c r="C19" s="1">
        <v>42011</v>
      </c>
      <c r="D19">
        <v>3</v>
      </c>
      <c r="E19">
        <f>AVERAGEIF(Data[Category],Data[[#This Row],[Category]],Data[Count])</f>
        <v>2.7419354838709675</v>
      </c>
    </row>
    <row r="20" spans="2:5" x14ac:dyDescent="0.25">
      <c r="B20" t="s">
        <v>3</v>
      </c>
      <c r="C20" s="1">
        <v>42012</v>
      </c>
      <c r="D20">
        <v>3</v>
      </c>
      <c r="E20">
        <f>AVERAGEIF(Data[Category],Data[[#This Row],[Category]],Data[Count])</f>
        <v>2.4838709677419355</v>
      </c>
    </row>
    <row r="21" spans="2:5" x14ac:dyDescent="0.25">
      <c r="B21" t="s">
        <v>4</v>
      </c>
      <c r="C21" s="1">
        <v>42012</v>
      </c>
      <c r="D21">
        <v>0</v>
      </c>
      <c r="E21">
        <f>AVERAGEIF(Data[Category],Data[[#This Row],[Category]],Data[Count])</f>
        <v>2.7419354838709675</v>
      </c>
    </row>
    <row r="22" spans="2:5" x14ac:dyDescent="0.25">
      <c r="B22" t="s">
        <v>3</v>
      </c>
      <c r="C22" s="1">
        <v>42013</v>
      </c>
      <c r="D22">
        <v>0</v>
      </c>
      <c r="E22">
        <f>AVERAGEIF(Data[Category],Data[[#This Row],[Category]],Data[Count])</f>
        <v>2.4838709677419355</v>
      </c>
    </row>
    <row r="23" spans="2:5" x14ac:dyDescent="0.25">
      <c r="B23" t="s">
        <v>4</v>
      </c>
      <c r="C23" s="1">
        <v>42013</v>
      </c>
      <c r="D23">
        <v>1</v>
      </c>
      <c r="E23">
        <f>AVERAGEIF(Data[Category],Data[[#This Row],[Category]],Data[Count])</f>
        <v>2.7419354838709675</v>
      </c>
    </row>
    <row r="24" spans="2:5" x14ac:dyDescent="0.25">
      <c r="B24" t="s">
        <v>3</v>
      </c>
      <c r="C24" s="1">
        <v>42014</v>
      </c>
      <c r="D24">
        <v>3</v>
      </c>
      <c r="E24">
        <f>AVERAGEIF(Data[Category],Data[[#This Row],[Category]],Data[Count])</f>
        <v>2.4838709677419355</v>
      </c>
    </row>
    <row r="25" spans="2:5" x14ac:dyDescent="0.25">
      <c r="B25" t="s">
        <v>4</v>
      </c>
      <c r="C25" s="1">
        <v>42014</v>
      </c>
      <c r="D25">
        <v>1</v>
      </c>
      <c r="E25">
        <f>AVERAGEIF(Data[Category],Data[[#This Row],[Category]],Data[Count])</f>
        <v>2.7419354838709675</v>
      </c>
    </row>
    <row r="26" spans="2:5" x14ac:dyDescent="0.25">
      <c r="B26" t="s">
        <v>3</v>
      </c>
      <c r="C26" s="1">
        <v>42015</v>
      </c>
      <c r="D26">
        <v>0</v>
      </c>
      <c r="E26">
        <f>AVERAGEIF(Data[Category],Data[[#This Row],[Category]],Data[Count])</f>
        <v>2.4838709677419355</v>
      </c>
    </row>
    <row r="27" spans="2:5" x14ac:dyDescent="0.25">
      <c r="B27" t="s">
        <v>4</v>
      </c>
      <c r="C27" s="1">
        <v>42015</v>
      </c>
      <c r="D27">
        <v>3</v>
      </c>
      <c r="E27">
        <f>AVERAGEIF(Data[Category],Data[[#This Row],[Category]],Data[Count])</f>
        <v>2.7419354838709675</v>
      </c>
    </row>
    <row r="28" spans="2:5" x14ac:dyDescent="0.25">
      <c r="B28" t="s">
        <v>3</v>
      </c>
      <c r="C28" s="1">
        <v>42016</v>
      </c>
      <c r="D28">
        <v>1</v>
      </c>
      <c r="E28">
        <f>AVERAGEIF(Data[Category],Data[[#This Row],[Category]],Data[Count])</f>
        <v>2.4838709677419355</v>
      </c>
    </row>
    <row r="29" spans="2:5" x14ac:dyDescent="0.25">
      <c r="B29" t="s">
        <v>4</v>
      </c>
      <c r="C29" s="1">
        <v>42016</v>
      </c>
      <c r="D29">
        <v>2</v>
      </c>
      <c r="E29">
        <f>AVERAGEIF(Data[Category],Data[[#This Row],[Category]],Data[Count])</f>
        <v>2.7419354838709675</v>
      </c>
    </row>
    <row r="30" spans="2:5" x14ac:dyDescent="0.25">
      <c r="B30" t="s">
        <v>3</v>
      </c>
      <c r="C30" s="1">
        <v>42017</v>
      </c>
      <c r="D30">
        <v>2</v>
      </c>
      <c r="E30">
        <f>AVERAGEIF(Data[Category],Data[[#This Row],[Category]],Data[Count])</f>
        <v>2.4838709677419355</v>
      </c>
    </row>
    <row r="31" spans="2:5" x14ac:dyDescent="0.25">
      <c r="B31" t="s">
        <v>4</v>
      </c>
      <c r="C31" s="1">
        <v>42017</v>
      </c>
      <c r="D31">
        <v>3</v>
      </c>
      <c r="E31">
        <f>AVERAGEIF(Data[Category],Data[[#This Row],[Category]],Data[Count])</f>
        <v>2.7419354838709675</v>
      </c>
    </row>
    <row r="32" spans="2:5" x14ac:dyDescent="0.25">
      <c r="B32" t="s">
        <v>3</v>
      </c>
      <c r="C32" s="1">
        <v>42018</v>
      </c>
      <c r="D32">
        <v>3</v>
      </c>
      <c r="E32">
        <f>AVERAGEIF(Data[Category],Data[[#This Row],[Category]],Data[Count])</f>
        <v>2.4838709677419355</v>
      </c>
    </row>
    <row r="33" spans="2:5" x14ac:dyDescent="0.25">
      <c r="B33" t="s">
        <v>4</v>
      </c>
      <c r="C33" s="1">
        <v>42018</v>
      </c>
      <c r="D33">
        <v>1</v>
      </c>
      <c r="E33">
        <f>AVERAGEIF(Data[Category],Data[[#This Row],[Category]],Data[Count])</f>
        <v>2.7419354838709675</v>
      </c>
    </row>
    <row r="34" spans="2:5" x14ac:dyDescent="0.25">
      <c r="B34" t="s">
        <v>3</v>
      </c>
      <c r="C34" s="1">
        <v>42019</v>
      </c>
      <c r="D34">
        <v>3</v>
      </c>
      <c r="E34">
        <f>AVERAGEIF(Data[Category],Data[[#This Row],[Category]],Data[Count])</f>
        <v>2.4838709677419355</v>
      </c>
    </row>
    <row r="35" spans="2:5" x14ac:dyDescent="0.25">
      <c r="B35" t="s">
        <v>4</v>
      </c>
      <c r="C35" s="1">
        <v>42019</v>
      </c>
      <c r="D35">
        <v>3</v>
      </c>
      <c r="E35">
        <f>AVERAGEIF(Data[Category],Data[[#This Row],[Category]],Data[Count])</f>
        <v>2.7419354838709675</v>
      </c>
    </row>
    <row r="36" spans="2:5" x14ac:dyDescent="0.25">
      <c r="B36" t="s">
        <v>3</v>
      </c>
      <c r="C36" s="1">
        <v>42020</v>
      </c>
      <c r="D36">
        <v>3</v>
      </c>
      <c r="E36">
        <f>AVERAGEIF(Data[Category],Data[[#This Row],[Category]],Data[Count])</f>
        <v>2.4838709677419355</v>
      </c>
    </row>
    <row r="37" spans="2:5" x14ac:dyDescent="0.25">
      <c r="B37" t="s">
        <v>4</v>
      </c>
      <c r="C37" s="1">
        <v>42020</v>
      </c>
      <c r="D37">
        <v>2</v>
      </c>
      <c r="E37">
        <f>AVERAGEIF(Data[Category],Data[[#This Row],[Category]],Data[Count])</f>
        <v>2.7419354838709675</v>
      </c>
    </row>
    <row r="38" spans="2:5" x14ac:dyDescent="0.25">
      <c r="B38" t="s">
        <v>3</v>
      </c>
      <c r="C38" s="1">
        <v>42021</v>
      </c>
      <c r="D38">
        <v>0</v>
      </c>
      <c r="E38">
        <f>AVERAGEIF(Data[Category],Data[[#This Row],[Category]],Data[Count])</f>
        <v>2.4838709677419355</v>
      </c>
    </row>
    <row r="39" spans="2:5" x14ac:dyDescent="0.25">
      <c r="B39" t="s">
        <v>4</v>
      </c>
      <c r="C39" s="1">
        <v>42021</v>
      </c>
      <c r="D39">
        <v>6</v>
      </c>
      <c r="E39">
        <f>AVERAGEIF(Data[Category],Data[[#This Row],[Category]],Data[Count])</f>
        <v>2.7419354838709675</v>
      </c>
    </row>
    <row r="40" spans="2:5" x14ac:dyDescent="0.25">
      <c r="B40" t="s">
        <v>3</v>
      </c>
      <c r="C40" s="1">
        <v>42022</v>
      </c>
      <c r="D40">
        <v>7</v>
      </c>
      <c r="E40">
        <f>AVERAGEIF(Data[Category],Data[[#This Row],[Category]],Data[Count])</f>
        <v>2.4838709677419355</v>
      </c>
    </row>
    <row r="41" spans="2:5" x14ac:dyDescent="0.25">
      <c r="B41" t="s">
        <v>4</v>
      </c>
      <c r="C41" s="1">
        <v>42022</v>
      </c>
      <c r="D41">
        <v>5</v>
      </c>
      <c r="E41">
        <f>AVERAGEIF(Data[Category],Data[[#This Row],[Category]],Data[Count])</f>
        <v>2.7419354838709675</v>
      </c>
    </row>
    <row r="42" spans="2:5" x14ac:dyDescent="0.25">
      <c r="B42" t="s">
        <v>3</v>
      </c>
      <c r="C42" s="1">
        <v>42023</v>
      </c>
      <c r="D42">
        <v>0</v>
      </c>
      <c r="E42">
        <f>AVERAGEIF(Data[Category],Data[[#This Row],[Category]],Data[Count])</f>
        <v>2.4838709677419355</v>
      </c>
    </row>
    <row r="43" spans="2:5" x14ac:dyDescent="0.25">
      <c r="B43" t="s">
        <v>4</v>
      </c>
      <c r="C43" s="1">
        <v>42023</v>
      </c>
      <c r="D43">
        <v>3</v>
      </c>
      <c r="E43">
        <f>AVERAGEIF(Data[Category],Data[[#This Row],[Category]],Data[Count])</f>
        <v>2.7419354838709675</v>
      </c>
    </row>
    <row r="44" spans="2:5" x14ac:dyDescent="0.25">
      <c r="B44" t="s">
        <v>3</v>
      </c>
      <c r="C44" s="1">
        <v>42024</v>
      </c>
      <c r="D44">
        <v>3</v>
      </c>
      <c r="E44">
        <f>AVERAGEIF(Data[Category],Data[[#This Row],[Category]],Data[Count])</f>
        <v>2.4838709677419355</v>
      </c>
    </row>
    <row r="45" spans="2:5" x14ac:dyDescent="0.25">
      <c r="B45" t="s">
        <v>4</v>
      </c>
      <c r="C45" s="1">
        <v>42024</v>
      </c>
      <c r="D45">
        <v>2</v>
      </c>
      <c r="E45">
        <f>AVERAGEIF(Data[Category],Data[[#This Row],[Category]],Data[Count])</f>
        <v>2.7419354838709675</v>
      </c>
    </row>
    <row r="46" spans="2:5" x14ac:dyDescent="0.25">
      <c r="B46" t="s">
        <v>3</v>
      </c>
      <c r="C46" s="1">
        <v>42025</v>
      </c>
      <c r="D46">
        <v>4</v>
      </c>
      <c r="E46">
        <f>AVERAGEIF(Data[Category],Data[[#This Row],[Category]],Data[Count])</f>
        <v>2.4838709677419355</v>
      </c>
    </row>
    <row r="47" spans="2:5" x14ac:dyDescent="0.25">
      <c r="B47" t="s">
        <v>4</v>
      </c>
      <c r="C47" s="1">
        <v>42025</v>
      </c>
      <c r="D47">
        <v>4</v>
      </c>
      <c r="E47">
        <f>AVERAGEIF(Data[Category],Data[[#This Row],[Category]],Data[Count])</f>
        <v>2.7419354838709675</v>
      </c>
    </row>
    <row r="48" spans="2:5" x14ac:dyDescent="0.25">
      <c r="B48" t="s">
        <v>3</v>
      </c>
      <c r="C48" s="1">
        <v>42026</v>
      </c>
      <c r="D48">
        <v>2</v>
      </c>
      <c r="E48">
        <f>AVERAGEIF(Data[Category],Data[[#This Row],[Category]],Data[Count])</f>
        <v>2.4838709677419355</v>
      </c>
    </row>
    <row r="49" spans="2:5" x14ac:dyDescent="0.25">
      <c r="B49" t="s">
        <v>4</v>
      </c>
      <c r="C49" s="1">
        <v>42026</v>
      </c>
      <c r="D49">
        <v>1</v>
      </c>
      <c r="E49">
        <f>AVERAGEIF(Data[Category],Data[[#This Row],[Category]],Data[Count])</f>
        <v>2.7419354838709675</v>
      </c>
    </row>
    <row r="50" spans="2:5" x14ac:dyDescent="0.25">
      <c r="B50" t="s">
        <v>3</v>
      </c>
      <c r="C50" s="1">
        <v>42027</v>
      </c>
      <c r="D50">
        <v>2</v>
      </c>
      <c r="E50">
        <f>AVERAGEIF(Data[Category],Data[[#This Row],[Category]],Data[Count])</f>
        <v>2.4838709677419355</v>
      </c>
    </row>
    <row r="51" spans="2:5" x14ac:dyDescent="0.25">
      <c r="B51" t="s">
        <v>4</v>
      </c>
      <c r="C51" s="1">
        <v>42027</v>
      </c>
      <c r="D51">
        <v>4</v>
      </c>
      <c r="E51">
        <f>AVERAGEIF(Data[Category],Data[[#This Row],[Category]],Data[Count])</f>
        <v>2.7419354838709675</v>
      </c>
    </row>
    <row r="52" spans="2:5" x14ac:dyDescent="0.25">
      <c r="B52" t="s">
        <v>3</v>
      </c>
      <c r="C52" s="1">
        <v>42028</v>
      </c>
      <c r="D52">
        <v>7</v>
      </c>
      <c r="E52">
        <f>AVERAGEIF(Data[Category],Data[[#This Row],[Category]],Data[Count])</f>
        <v>2.4838709677419355</v>
      </c>
    </row>
    <row r="53" spans="2:5" x14ac:dyDescent="0.25">
      <c r="B53" t="s">
        <v>4</v>
      </c>
      <c r="C53" s="1">
        <v>42028</v>
      </c>
      <c r="D53">
        <v>7</v>
      </c>
      <c r="E53">
        <f>AVERAGEIF(Data[Category],Data[[#This Row],[Category]],Data[Count])</f>
        <v>2.7419354838709675</v>
      </c>
    </row>
    <row r="54" spans="2:5" x14ac:dyDescent="0.25">
      <c r="B54" t="s">
        <v>3</v>
      </c>
      <c r="C54" s="1">
        <v>42029</v>
      </c>
      <c r="D54">
        <v>4</v>
      </c>
      <c r="E54">
        <f>AVERAGEIF(Data[Category],Data[[#This Row],[Category]],Data[Count])</f>
        <v>2.4838709677419355</v>
      </c>
    </row>
    <row r="55" spans="2:5" x14ac:dyDescent="0.25">
      <c r="B55" t="s">
        <v>4</v>
      </c>
      <c r="C55" s="1">
        <v>42029</v>
      </c>
      <c r="D55">
        <v>6</v>
      </c>
      <c r="E55">
        <f>AVERAGEIF(Data[Category],Data[[#This Row],[Category]],Data[Count])</f>
        <v>2.7419354838709675</v>
      </c>
    </row>
    <row r="56" spans="2:5" x14ac:dyDescent="0.25">
      <c r="B56" t="s">
        <v>3</v>
      </c>
      <c r="C56" s="1">
        <v>42030</v>
      </c>
      <c r="D56">
        <v>1</v>
      </c>
      <c r="E56">
        <f>AVERAGEIF(Data[Category],Data[[#This Row],[Category]],Data[Count])</f>
        <v>2.4838709677419355</v>
      </c>
    </row>
    <row r="57" spans="2:5" x14ac:dyDescent="0.25">
      <c r="B57" t="s">
        <v>4</v>
      </c>
      <c r="C57" s="1">
        <v>42030</v>
      </c>
      <c r="D57">
        <v>7</v>
      </c>
      <c r="E57">
        <f>AVERAGEIF(Data[Category],Data[[#This Row],[Category]],Data[Count])</f>
        <v>2.7419354838709675</v>
      </c>
    </row>
    <row r="58" spans="2:5" x14ac:dyDescent="0.25">
      <c r="B58" t="s">
        <v>3</v>
      </c>
      <c r="C58" s="1">
        <v>42031</v>
      </c>
      <c r="D58">
        <v>6</v>
      </c>
      <c r="E58">
        <f>AVERAGEIF(Data[Category],Data[[#This Row],[Category]],Data[Count])</f>
        <v>2.4838709677419355</v>
      </c>
    </row>
    <row r="59" spans="2:5" x14ac:dyDescent="0.25">
      <c r="B59" t="s">
        <v>4</v>
      </c>
      <c r="C59" s="1">
        <v>42031</v>
      </c>
      <c r="D59">
        <v>4</v>
      </c>
      <c r="E59">
        <f>AVERAGEIF(Data[Category],Data[[#This Row],[Category]],Data[Count])</f>
        <v>2.7419354838709675</v>
      </c>
    </row>
    <row r="60" spans="2:5" x14ac:dyDescent="0.25">
      <c r="B60" t="s">
        <v>3</v>
      </c>
      <c r="C60" s="1">
        <v>42032</v>
      </c>
      <c r="D60">
        <v>2</v>
      </c>
      <c r="E60">
        <f>AVERAGEIF(Data[Category],Data[[#This Row],[Category]],Data[Count])</f>
        <v>2.4838709677419355</v>
      </c>
    </row>
    <row r="61" spans="2:5" x14ac:dyDescent="0.25">
      <c r="B61" t="s">
        <v>4</v>
      </c>
      <c r="C61" s="1">
        <v>42032</v>
      </c>
      <c r="D61">
        <v>4</v>
      </c>
      <c r="E61">
        <f>AVERAGEIF(Data[Category],Data[[#This Row],[Category]],Data[Count])</f>
        <v>2.7419354838709675</v>
      </c>
    </row>
    <row r="62" spans="2:5" x14ac:dyDescent="0.25">
      <c r="B62" t="s">
        <v>3</v>
      </c>
      <c r="C62" s="1">
        <v>42033</v>
      </c>
      <c r="D62">
        <v>2</v>
      </c>
      <c r="E62">
        <f>AVERAGEIF(Data[Category],Data[[#This Row],[Category]],Data[Count])</f>
        <v>2.4838709677419355</v>
      </c>
    </row>
    <row r="63" spans="2:5" x14ac:dyDescent="0.25">
      <c r="B63" t="s">
        <v>4</v>
      </c>
      <c r="C63" s="1">
        <v>42033</v>
      </c>
      <c r="D63">
        <v>2</v>
      </c>
      <c r="E63">
        <f>AVERAGEIF(Data[Category],Data[[#This Row],[Category]],Data[Count])</f>
        <v>2.7419354838709675</v>
      </c>
    </row>
    <row r="64" spans="2:5" x14ac:dyDescent="0.25">
      <c r="B64" t="s">
        <v>3</v>
      </c>
      <c r="C64" s="1">
        <v>42034</v>
      </c>
      <c r="D64">
        <v>7</v>
      </c>
      <c r="E64">
        <f>AVERAGEIF(Data[Category],Data[[#This Row],[Category]],Data[Count])</f>
        <v>2.4838709677419355</v>
      </c>
    </row>
    <row r="65" spans="2:5" x14ac:dyDescent="0.25">
      <c r="B65" t="s">
        <v>4</v>
      </c>
      <c r="C65" s="1">
        <v>42034</v>
      </c>
      <c r="D65">
        <v>2</v>
      </c>
      <c r="E65">
        <f>AVERAGEIF(Data[Category],Data[[#This Row],[Category]],Data[Count])</f>
        <v>2.7419354838709675</v>
      </c>
    </row>
    <row r="66" spans="2:5" x14ac:dyDescent="0.25">
      <c r="B66" t="s">
        <v>3</v>
      </c>
      <c r="C66" s="1">
        <v>42035</v>
      </c>
      <c r="D66">
        <v>1</v>
      </c>
      <c r="E66">
        <f>AVERAGEIF(Data[Category],Data[[#This Row],[Category]],Data[Count])</f>
        <v>2.4838709677419355</v>
      </c>
    </row>
    <row r="67" spans="2:5" x14ac:dyDescent="0.25">
      <c r="B67" t="s">
        <v>4</v>
      </c>
      <c r="C67" s="1">
        <v>42035</v>
      </c>
      <c r="D67">
        <v>0</v>
      </c>
      <c r="E67">
        <f>AVERAGEIF(Data[Category],Data[[#This Row],[Category]],Data[Count])</f>
        <v>2.7419354838709675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5"/>
  <sheetViews>
    <sheetView tabSelected="1" zoomScale="130" zoomScaleNormal="130" workbookViewId="0">
      <selection activeCell="D11" sqref="D11"/>
    </sheetView>
  </sheetViews>
  <sheetFormatPr defaultRowHeight="15" x14ac:dyDescent="0.25"/>
  <cols>
    <col min="2" max="2" width="8.85546875" customWidth="1"/>
    <col min="3" max="3" width="12.85546875" customWidth="1"/>
    <col min="4" max="4" width="15" customWidth="1"/>
    <col min="5" max="5" width="11.28515625" bestFit="1" customWidth="1"/>
  </cols>
  <sheetData>
    <row r="2" spans="2:4" x14ac:dyDescent="0.25">
      <c r="B2" s="2" t="s">
        <v>0</v>
      </c>
      <c r="C2" t="s">
        <v>4</v>
      </c>
    </row>
    <row r="4" spans="2:4" x14ac:dyDescent="0.25">
      <c r="B4" s="2" t="s">
        <v>1</v>
      </c>
      <c r="C4" t="s">
        <v>6</v>
      </c>
      <c r="D4" t="s">
        <v>8</v>
      </c>
    </row>
    <row r="5" spans="2:4" x14ac:dyDescent="0.25">
      <c r="B5" s="1">
        <v>42005</v>
      </c>
      <c r="C5" s="3">
        <v>0</v>
      </c>
      <c r="D5" s="3">
        <v>2.7419354838709675</v>
      </c>
    </row>
    <row r="6" spans="2:4" x14ac:dyDescent="0.25">
      <c r="B6" s="1">
        <v>42006</v>
      </c>
      <c r="C6" s="3">
        <v>0</v>
      </c>
      <c r="D6" s="3">
        <v>2.7419354838709675</v>
      </c>
    </row>
    <row r="7" spans="2:4" x14ac:dyDescent="0.25">
      <c r="B7" s="1">
        <v>42007</v>
      </c>
      <c r="C7" s="3">
        <v>3</v>
      </c>
      <c r="D7" s="3">
        <v>2.7419354838709675</v>
      </c>
    </row>
    <row r="8" spans="2:4" x14ac:dyDescent="0.25">
      <c r="B8" s="1">
        <v>42008</v>
      </c>
      <c r="C8" s="3">
        <v>0</v>
      </c>
      <c r="D8" s="3">
        <v>2.7419354838709675</v>
      </c>
    </row>
    <row r="9" spans="2:4" x14ac:dyDescent="0.25">
      <c r="B9" s="1">
        <v>42009</v>
      </c>
      <c r="C9" s="3">
        <v>3</v>
      </c>
      <c r="D9" s="3">
        <v>2.7419354838709675</v>
      </c>
    </row>
    <row r="10" spans="2:4" x14ac:dyDescent="0.25">
      <c r="B10" s="1">
        <v>42010</v>
      </c>
      <c r="C10" s="3">
        <v>3</v>
      </c>
      <c r="D10" s="3">
        <v>2.7419354838709675</v>
      </c>
    </row>
    <row r="11" spans="2:4" x14ac:dyDescent="0.25">
      <c r="B11" s="1">
        <v>42011</v>
      </c>
      <c r="C11" s="3">
        <v>3</v>
      </c>
      <c r="D11" s="3">
        <v>2.7419354838709675</v>
      </c>
    </row>
    <row r="12" spans="2:4" x14ac:dyDescent="0.25">
      <c r="B12" s="1">
        <v>42012</v>
      </c>
      <c r="C12" s="3">
        <v>0</v>
      </c>
      <c r="D12" s="3">
        <v>2.7419354838709675</v>
      </c>
    </row>
    <row r="13" spans="2:4" x14ac:dyDescent="0.25">
      <c r="B13" s="1">
        <v>42013</v>
      </c>
      <c r="C13" s="3">
        <v>1</v>
      </c>
      <c r="D13" s="3">
        <v>2.7419354838709675</v>
      </c>
    </row>
    <row r="14" spans="2:4" x14ac:dyDescent="0.25">
      <c r="B14" s="1">
        <v>42014</v>
      </c>
      <c r="C14" s="3">
        <v>1</v>
      </c>
      <c r="D14" s="3">
        <v>2.7419354838709675</v>
      </c>
    </row>
    <row r="15" spans="2:4" x14ac:dyDescent="0.25">
      <c r="B15" s="1">
        <v>42015</v>
      </c>
      <c r="C15" s="3">
        <v>3</v>
      </c>
      <c r="D15" s="3">
        <v>2.7419354838709675</v>
      </c>
    </row>
    <row r="16" spans="2:4" x14ac:dyDescent="0.25">
      <c r="B16" s="1">
        <v>42016</v>
      </c>
      <c r="C16" s="3">
        <v>2</v>
      </c>
      <c r="D16" s="3">
        <v>2.7419354838709675</v>
      </c>
    </row>
    <row r="17" spans="2:4" x14ac:dyDescent="0.25">
      <c r="B17" s="1">
        <v>42017</v>
      </c>
      <c r="C17" s="3">
        <v>3</v>
      </c>
      <c r="D17" s="3">
        <v>2.7419354838709675</v>
      </c>
    </row>
    <row r="18" spans="2:4" x14ac:dyDescent="0.25">
      <c r="B18" s="1">
        <v>42018</v>
      </c>
      <c r="C18" s="3">
        <v>1</v>
      </c>
      <c r="D18" s="3">
        <v>2.7419354838709675</v>
      </c>
    </row>
    <row r="19" spans="2:4" x14ac:dyDescent="0.25">
      <c r="B19" s="1">
        <v>42019</v>
      </c>
      <c r="C19" s="3">
        <v>3</v>
      </c>
      <c r="D19" s="3">
        <v>2.7419354838709675</v>
      </c>
    </row>
    <row r="20" spans="2:4" x14ac:dyDescent="0.25">
      <c r="B20" s="1">
        <v>42020</v>
      </c>
      <c r="C20" s="3">
        <v>2</v>
      </c>
      <c r="D20" s="3">
        <v>2.7419354838709675</v>
      </c>
    </row>
    <row r="21" spans="2:4" x14ac:dyDescent="0.25">
      <c r="B21" s="1">
        <v>42021</v>
      </c>
      <c r="C21" s="3">
        <v>6</v>
      </c>
      <c r="D21" s="3">
        <v>2.7419354838709675</v>
      </c>
    </row>
    <row r="22" spans="2:4" x14ac:dyDescent="0.25">
      <c r="B22" s="1">
        <v>42022</v>
      </c>
      <c r="C22" s="3">
        <v>5</v>
      </c>
      <c r="D22" s="3">
        <v>2.7419354838709675</v>
      </c>
    </row>
    <row r="23" spans="2:4" x14ac:dyDescent="0.25">
      <c r="B23" s="1">
        <v>42023</v>
      </c>
      <c r="C23" s="3">
        <v>3</v>
      </c>
      <c r="D23" s="3">
        <v>2.7419354838709675</v>
      </c>
    </row>
    <row r="24" spans="2:4" x14ac:dyDescent="0.25">
      <c r="B24" s="1">
        <v>42024</v>
      </c>
      <c r="C24" s="3">
        <v>2</v>
      </c>
      <c r="D24" s="3">
        <v>2.7419354838709675</v>
      </c>
    </row>
    <row r="25" spans="2:4" x14ac:dyDescent="0.25">
      <c r="B25" s="1">
        <v>42025</v>
      </c>
      <c r="C25" s="3">
        <v>4</v>
      </c>
      <c r="D25" s="3">
        <v>2.7419354838709675</v>
      </c>
    </row>
    <row r="26" spans="2:4" x14ac:dyDescent="0.25">
      <c r="B26" s="1">
        <v>42026</v>
      </c>
      <c r="C26" s="3">
        <v>1</v>
      </c>
      <c r="D26" s="3">
        <v>2.7419354838709675</v>
      </c>
    </row>
    <row r="27" spans="2:4" x14ac:dyDescent="0.25">
      <c r="B27" s="1">
        <v>42027</v>
      </c>
      <c r="C27" s="3">
        <v>4</v>
      </c>
      <c r="D27" s="3">
        <v>2.7419354838709675</v>
      </c>
    </row>
    <row r="28" spans="2:4" x14ac:dyDescent="0.25">
      <c r="B28" s="1">
        <v>42028</v>
      </c>
      <c r="C28" s="3">
        <v>7</v>
      </c>
      <c r="D28" s="3">
        <v>2.7419354838709675</v>
      </c>
    </row>
    <row r="29" spans="2:4" x14ac:dyDescent="0.25">
      <c r="B29" s="1">
        <v>42029</v>
      </c>
      <c r="C29" s="3">
        <v>6</v>
      </c>
      <c r="D29" s="3">
        <v>2.7419354838709675</v>
      </c>
    </row>
    <row r="30" spans="2:4" x14ac:dyDescent="0.25">
      <c r="B30" s="1">
        <v>42030</v>
      </c>
      <c r="C30" s="3">
        <v>7</v>
      </c>
      <c r="D30" s="3">
        <v>2.7419354838709675</v>
      </c>
    </row>
    <row r="31" spans="2:4" x14ac:dyDescent="0.25">
      <c r="B31" s="1">
        <v>42031</v>
      </c>
      <c r="C31" s="3">
        <v>4</v>
      </c>
      <c r="D31" s="3">
        <v>2.7419354838709675</v>
      </c>
    </row>
    <row r="32" spans="2:4" x14ac:dyDescent="0.25">
      <c r="B32" s="1">
        <v>42032</v>
      </c>
      <c r="C32" s="3">
        <v>4</v>
      </c>
      <c r="D32" s="3">
        <v>2.7419354838709675</v>
      </c>
    </row>
    <row r="33" spans="2:4" x14ac:dyDescent="0.25">
      <c r="B33" s="1">
        <v>42033</v>
      </c>
      <c r="C33" s="3">
        <v>2</v>
      </c>
      <c r="D33" s="3">
        <v>2.7419354838709675</v>
      </c>
    </row>
    <row r="34" spans="2:4" x14ac:dyDescent="0.25">
      <c r="B34" s="1">
        <v>42034</v>
      </c>
      <c r="C34" s="3">
        <v>2</v>
      </c>
      <c r="D34" s="3">
        <v>2.7419354838709675</v>
      </c>
    </row>
    <row r="35" spans="2:4" x14ac:dyDescent="0.25">
      <c r="B35" s="1">
        <v>42035</v>
      </c>
      <c r="C35" s="3">
        <v>0</v>
      </c>
      <c r="D35" s="3">
        <v>2.7419354838709675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Run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nitinuser</dc:creator>
  <cp:lastModifiedBy>nitinuser</cp:lastModifiedBy>
  <dcterms:created xsi:type="dcterms:W3CDTF">2015-10-21T13:11:17Z</dcterms:created>
  <dcterms:modified xsi:type="dcterms:W3CDTF">2015-10-22T01:37:40Z</dcterms:modified>
</cp:coreProperties>
</file>